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0" documentId="13_ncr:1_{C234BA91-1A30-4B68-BD48-EEE008975509}" xr6:coauthVersionLast="47" xr6:coauthVersionMax="47" xr10:uidLastSave="{95D8ED2C-282E-4399-95DA-1D4FD77B6D66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45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<sst xmlns="http://schemas.openxmlformats.org/spreadsheetml/2006/main" count="36" uniqueCount="32">
  <si>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</si>
  <si>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</si>
  <si>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</si>
  <si>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</si>
  <si>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</si>
  <si>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</si>
  <si>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</si>
  <si>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</si>
  <si>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</si>
  <si>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</si>
  <si>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</si>
  <si>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</si>
  <si>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</si>
  <si>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</si>
  <si>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</si>
  <si>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</si>
  <si>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</si>
  <si>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</si>
  <si>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</si>
  <si>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</si>
  <si>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</si>
  <si>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</si>
  <si>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</si>
  <si>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</si>
  <si>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</si>
  <si>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</si>
  <si>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</si>
  <si>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</si>
  <si>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</si>
  <si>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PUEBLITO DE ALLENDE</t>
  </si>
  <si>
    <t>Del 01 de Enero al 31 de Diciembre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</si>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</sst>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29</xdr:row>
      <xdr:rowOff>137160</xdr:rowOff>
    </xdr:from>
    <xdr:to>
      <xdr:col>1</xdr:col>
      <xdr:colOff>3371850</xdr:colOff>
      <xdr:row>36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D3532E-35DC-4E0E-97F9-9D11CF7B8C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234440" y="493014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3489960</xdr:colOff>
      <xdr:row>29</xdr:row>
      <xdr:rowOff>60960</xdr:rowOff>
    </xdr:from>
    <xdr:to>
      <xdr:col>2</xdr:col>
      <xdr:colOff>891778</xdr:colOff>
      <xdr:row>35</xdr:row>
      <xdr:rowOff>91440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04760D-0490-4BBE-9BE5-9CF94A17A5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733800" y="485394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0" workbookViewId="0">
      <selection activeCell="E35" sqref="E35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7" width="11.44140625" style="1"/>
    <col min="8" max="8" width="12.4414062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1759044</v>
      </c>
      <c r="D8" s="18">
        <f>SUM(D9:D16)</f>
        <v>0</v>
      </c>
      <c r="E8" s="21">
        <f t="shared" ref="E8:E16" si="0">C8+D8</f>
        <v>1759044</v>
      </c>
      <c r="F8" s="18">
        <f>SUM(F9:F16)</f>
        <v>2510289.75</v>
      </c>
      <c r="G8" s="21">
        <f>SUM(G9:G16)</f>
        <v>2510289.75</v>
      </c>
      <c r="H8" s="5">
        <f t="shared" ref="H8:H16" si="1">G8-C8</f>
        <v>751245.75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1588258</v>
      </c>
      <c r="D12" s="19">
        <v>0</v>
      </c>
      <c r="E12" s="23">
        <f t="shared" si="0"/>
        <v>1588258</v>
      </c>
      <c r="F12" s="19">
        <v>2001398.09</v>
      </c>
      <c r="G12" s="22">
        <v>2001398.09</v>
      </c>
      <c r="H12" s="7">
        <f t="shared" si="1"/>
        <v>413140.09000000008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170786</v>
      </c>
      <c r="D14" s="19">
        <v>0</v>
      </c>
      <c r="E14" s="23">
        <f t="shared" si="0"/>
        <v>170786</v>
      </c>
      <c r="F14" s="19">
        <v>508891.66</v>
      </c>
      <c r="G14" s="22">
        <v>508891.66</v>
      </c>
      <c r="H14" s="7">
        <f t="shared" si="1"/>
        <v>338105.66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1759044</v>
      </c>
      <c r="D26" s="26">
        <f>SUM(D24,D18,D8)</f>
        <v>0</v>
      </c>
      <c r="E26" s="15">
        <f>SUM(D26,C26)</f>
        <v>1759044</v>
      </c>
      <c r="F26" s="26">
        <f>SUM(F24,F18,F8)</f>
        <v>2510289.75</v>
      </c>
      <c r="G26" s="15">
        <f>SUM(G24,G18,G8)</f>
        <v>2510289.75</v>
      </c>
      <c r="H26" s="28">
        <f>SUM(G26-C26)</f>
        <v>751245.75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2019-12-05T18:23:32Z</dcterms:created>
  <dcterms:modified xsi:type="dcterms:W3CDTF">2023-02-02T00:39:08Z</dcterms:modified>
</cp:coreProperties>
</file>